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onja.ruetzel\AppData\Local\Microsoft\Windows\INetCache\Content.Outlook\3YZFUEC9\"/>
    </mc:Choice>
  </mc:AlternateContent>
  <xr:revisionPtr revIDLastSave="0" documentId="13_ncr:1_{F602F790-6136-425D-B2F7-A44E7B6A2F1E}" xr6:coauthVersionLast="47" xr6:coauthVersionMax="47" xr10:uidLastSave="{00000000-0000-0000-0000-000000000000}"/>
  <bookViews>
    <workbookView xWindow="28680" yWindow="-120" windowWidth="29040" windowHeight="15720" tabRatio="602" xr2:uid="{00000000-000D-0000-FFFF-FFFF00000000}"/>
  </bookViews>
  <sheets>
    <sheet name="Sondergrößen" sheetId="4" r:id="rId1"/>
  </sheets>
  <definedNames>
    <definedName name="_xlnm.Print_Area" localSheetId="0">Sondergrößen!$A$1:$G$25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H22" i="4"/>
  <c r="H9" i="4" l="1"/>
  <c r="H10" i="4"/>
  <c r="H11" i="4"/>
  <c r="H12" i="4"/>
  <c r="H14" i="4"/>
  <c r="H15" i="4"/>
  <c r="H16" i="4"/>
  <c r="H17" i="4"/>
  <c r="H18" i="4"/>
  <c r="H19" i="4"/>
  <c r="H20" i="4"/>
  <c r="H21" i="4"/>
  <c r="H8" i="4"/>
  <c r="H23" i="4" l="1"/>
  <c r="G2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18BEA9-929B-4B31-854D-C716302EC7CC}" keepAlive="1" name="Abfrage - F1594821763142" description="Verbindung mit der Abfrage 'F1594821763142' in der Arbeitsmappe." type="5" refreshedVersion="6" background="1">
    <dbPr connection="Provider=Microsoft.Mashup.OleDb.1;Data Source=$Workbook$;Location=F1594821763142;Extended Properties=&quot;&quot;" command="SELECT * FROM [F1594821763142]"/>
  </connection>
  <connection id="2" xr16:uid="{4D6CA926-4E0B-4842-B047-3BF553A0293D}" keepAlive="1" name="Abfrage - F1594829206679" description="Verbindung mit der Abfrage 'F1594829206679' in der Arbeitsmappe." type="5" refreshedVersion="6" background="1" saveData="1">
    <dbPr connection="Provider=Microsoft.Mashup.OleDb.1;Data Source=$Workbook$;Location=F1594829206679;Extended Properties=&quot;&quot;" command="SELECT * FROM [F1594829206679]"/>
  </connection>
  <connection id="3" xr16:uid="{E150D5A2-8AD6-471F-A822-0BE0BE810270}" keepAlive="1" name="Abfrage - F1725958189042" description="Verbindung mit der Abfrage 'F1725958189042' in der Arbeitsmappe." type="5" refreshedVersion="8" background="1" saveData="1">
    <dbPr connection="Provider=Microsoft.Mashup.OleDb.1;Data Source=$Workbook$;Location=F1725958189042;Extended Properties=&quot;&quot;" command="SELECT * FROM [F1725958189042]"/>
  </connection>
  <connection id="4" xr16:uid="{DEE9E7BD-8C17-4B31-B3D5-37D5BB1E177F}" keepAlive="1" name="Abfrage - F1740386904007" description="Verbindung mit der Abfrage 'F1740386904007' in der Arbeitsmappe." type="5" refreshedVersion="0" background="1">
    <dbPr connection="Provider=Microsoft.Mashup.OleDb.1;Data Source=$Workbook$;Location=F1740386904007;Extended Properties=&quot;&quot;" command="SELECT * FROM [F1740386904007]"/>
  </connection>
</connections>
</file>

<file path=xl/sharedStrings.xml><?xml version="1.0" encoding="utf-8"?>
<sst xmlns="http://schemas.openxmlformats.org/spreadsheetml/2006/main" count="44" uniqueCount="36">
  <si>
    <t>Kd.Nr.:</t>
  </si>
  <si>
    <t>Firma/Name:</t>
  </si>
  <si>
    <t xml:space="preserve">Inhalt </t>
  </si>
  <si>
    <t>Gesamt-Rechnungswert</t>
  </si>
  <si>
    <t xml:space="preserve">Datum: </t>
  </si>
  <si>
    <t>Menge</t>
  </si>
  <si>
    <t>Magic Touch</t>
  </si>
  <si>
    <t>Artikelnummer</t>
  </si>
  <si>
    <t>Produktbezeichnung</t>
  </si>
  <si>
    <t xml:space="preserve">Mosaik Puder Medium skin tones </t>
  </si>
  <si>
    <t xml:space="preserve">Rouge Light pink </t>
  </si>
  <si>
    <t xml:space="preserve">Kompaktpuder Golden beige </t>
  </si>
  <si>
    <t xml:space="preserve">Kompaktpuder Transparent </t>
  </si>
  <si>
    <t xml:space="preserve">Kajalstift Dark grey </t>
  </si>
  <si>
    <t xml:space="preserve">Revolution Mascara extra black </t>
  </si>
  <si>
    <t xml:space="preserve">Lipgloss Pearly coral </t>
  </si>
  <si>
    <t xml:space="preserve">Lipgloss Glam'kiss </t>
  </si>
  <si>
    <t xml:space="preserve">Lipgloss Veil of raspberry </t>
  </si>
  <si>
    <t xml:space="preserve">Lipgloss Nude pink </t>
  </si>
  <si>
    <t xml:space="preserve">Lipliner Pearly rosewood </t>
  </si>
  <si>
    <t xml:space="preserve">Lipliner Old pink </t>
  </si>
  <si>
    <t xml:space="preserve">Kajalstift Beige </t>
  </si>
  <si>
    <t>8,5 g</t>
  </si>
  <si>
    <t>3,5 g</t>
  </si>
  <si>
    <t>3,3 g</t>
  </si>
  <si>
    <t>7,5 g</t>
  </si>
  <si>
    <t>1 g</t>
  </si>
  <si>
    <t>1,2 g</t>
  </si>
  <si>
    <t>6 ml</t>
  </si>
  <si>
    <t xml:space="preserve">Sonderspecial </t>
  </si>
  <si>
    <r>
      <t xml:space="preserve"> 
</t>
    </r>
    <r>
      <rPr>
        <b/>
        <sz val="15"/>
        <color rgb="FFCC0099"/>
        <rFont val="Arial"/>
        <family val="2"/>
      </rPr>
      <t>COULEUR CARAMEL</t>
    </r>
    <r>
      <rPr>
        <b/>
        <sz val="15"/>
        <rFont val="Arial"/>
        <family val="2"/>
      </rPr>
      <t xml:space="preserve"> Liebhaber 
</t>
    </r>
  </si>
  <si>
    <r>
      <t xml:space="preserve">DAS ERSTE FRÜHLINGSRAUSCHEN
</t>
    </r>
    <r>
      <rPr>
        <b/>
        <sz val="15"/>
        <color rgb="FFCC0099"/>
        <rFont val="Arial"/>
        <family val="2"/>
      </rPr>
      <t>Gestalten Sie Ihre Frühlingsaktion mit den COULEUR CARAMEL Farben!</t>
    </r>
  </si>
  <si>
    <t>Lipliner Red</t>
  </si>
  <si>
    <t>Stand:  28. Februar 2025</t>
  </si>
  <si>
    <r>
      <rPr>
        <b/>
        <sz val="10"/>
        <color theme="1"/>
        <rFont val="Arial"/>
        <family val="2"/>
      </rPr>
      <t>Artikel lieferbar, solange Vorrat reicht</t>
    </r>
    <r>
      <rPr>
        <sz val="10"/>
        <color theme="1"/>
        <rFont val="Arial"/>
        <family val="2"/>
      </rPr>
      <t xml:space="preserve">. Abgabe in handelsüblichen Mengen. 
Ausgenommen von Firmen-Sonderkonditionen und sonstigen Rabattierungen.
Es gelten die allgemeinen Lieferbedingungen der THALGO COSMETIC GmbH.  </t>
    </r>
  </si>
  <si>
    <t>GESTALTEN SIE IHREN FRÜHLINGSLOOK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</si>
</sst>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2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useo Sans 300"/>
      <family val="3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8"/>
      <color theme="1"/>
      <name val="Arial"/>
      <family val="2"/>
    </font>
    <font>
      <sz val="13"/>
      <name val="Arial"/>
      <family val="2"/>
    </font>
    <font>
      <sz val="13"/>
      <color rgb="FF00606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5"/>
      <name val="Arial"/>
      <family val="2"/>
    </font>
    <font>
      <b/>
      <sz val="15"/>
      <color rgb="FFCC0099"/>
      <name val="Arial"/>
      <family val="2"/>
    </font>
    <font>
      <b/>
      <sz val="13"/>
      <color theme="1"/>
      <name val="Arial"/>
      <family val="2"/>
    </font>
    <font>
      <b/>
      <sz val="25"/>
      <color theme="1"/>
      <name val="Arial"/>
      <family val="2"/>
    </font>
    <font>
      <b/>
      <sz val="25"/>
      <color rgb="FFCC0099"/>
      <name val="Arial"/>
      <family val="2"/>
    </font>
    <font>
      <b/>
      <sz val="13"/>
      <color rgb="FFCC0099"/>
      <name val="Arial"/>
      <family val="2"/>
    </font>
    <font>
      <b/>
      <sz val="10"/>
      <color rgb="FFCC009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C6B8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5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2" fontId="8" fillId="0" borderId="0" xfId="0" applyNumberFormat="1" applyFont="1" applyAlignment="1">
      <alignment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2" fontId="18" fillId="2" borderId="13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165" fontId="10" fillId="0" borderId="9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8" xfId="0" applyNumberFormat="1" applyFont="1" applyBorder="1" applyAlignment="1">
      <alignment horizontal="center" vertical="center"/>
    </xf>
    <xf numFmtId="165" fontId="12" fillId="0" borderId="20" xfId="5" applyNumberFormat="1" applyFont="1" applyBorder="1" applyAlignment="1">
      <alignment horizontal="center" vertical="center"/>
    </xf>
    <xf numFmtId="0" fontId="22" fillId="3" borderId="23" xfId="0" applyFont="1" applyFill="1" applyBorder="1" applyAlignment="1">
      <alignment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vertical="center" wrapText="1"/>
    </xf>
    <xf numFmtId="165" fontId="22" fillId="3" borderId="30" xfId="0" applyNumberFormat="1" applyFont="1" applyFill="1" applyBorder="1" applyAlignment="1">
      <alignment horizontal="center" vertical="center" wrapText="1"/>
    </xf>
    <xf numFmtId="165" fontId="22" fillId="3" borderId="30" xfId="0" applyNumberFormat="1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textRotation="90"/>
    </xf>
    <xf numFmtId="0" fontId="21" fillId="3" borderId="6" xfId="0" applyFont="1" applyFill="1" applyBorder="1" applyAlignment="1">
      <alignment horizontal="center" vertical="center" textRotation="9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right" vertical="center"/>
    </xf>
    <xf numFmtId="165" fontId="14" fillId="0" borderId="14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</cellXfs>
  <cellStyles count="6">
    <cellStyle name="Standard" xfId="0" builtinId="0"/>
    <cellStyle name="Standard 2" xfId="1" xr:uid="{00000000-0005-0000-0000-000001000000}"/>
    <cellStyle name="Standard 3" xfId="2" xr:uid="{00000000-0005-0000-0000-000002000000}"/>
    <cellStyle name="Standard 5" xfId="3" xr:uid="{00000000-0005-0000-0000-000003000000}"/>
    <cellStyle name="Standard 6" xfId="4" xr:uid="{00000000-0005-0000-0000-000004000000}"/>
    <cellStyle name="Währung" xfId="5" builtinId="4"/>
  </cellStyles>
  <dxfs count="0"/>
  <tableStyles count="0" defaultTableStyle="TableStyleMedium2" defaultPivotStyle="PivotStyleLight16"/>
  <colors>
    <mruColors>
      <color rgb="FFCC0099"/>
      <color rgb="FFDEC6B8"/>
      <color rgb="FFFF99FF"/>
      <color rgb="FF008080"/>
      <color rgb="FF006666"/>
      <color rgb="FF007D7A"/>
      <color rgb="FF016273"/>
      <color rgb="FFBEDCD7"/>
      <color rgb="FF808080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92730" y="13421679"/>
          <a:ext cx="175260" cy="129540"/>
        </a:xfrm>
        <a:prstGeom prst="rightArrow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b="1">
            <a:solidFill>
              <a:srgbClr val="016273"/>
            </a:solidFill>
          </a:endParaRPr>
        </a:p>
      </xdr:txBody>
    </xdr:sp>
    <xdr:clientData/>
  </xdr:twoCellAnchor>
  <xdr:twoCellAnchor editAs="oneCell">
    <xdr:from>
      <xdr:col>5</xdr:col>
      <xdr:colOff>806824</xdr:colOff>
      <xdr:row>0</xdr:row>
      <xdr:rowOff>22412</xdr:rowOff>
    </xdr:from>
    <xdr:to>
      <xdr:col>6</xdr:col>
      <xdr:colOff>896472</xdr:colOff>
      <xdr:row>3</xdr:row>
      <xdr:rowOff>48120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D93BD53-9C2C-535D-2896-B2F29B40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7177" y="22412"/>
          <a:ext cx="1075765" cy="1202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showWhiteSpace="0" zoomScale="55" zoomScaleNormal="55" zoomScaleSheetLayoutView="55" zoomScalePageLayoutView="40" workbookViewId="0">
      <pane ySplit="1" topLeftCell="A2" activePane="bottomLeft" state="frozen"/>
      <selection pane="bottomLeft" activeCell="G9" sqref="G9"/>
    </sheetView>
  </sheetViews>
  <sheetFormatPr baseColWidth="10" defaultColWidth="11.28515625" defaultRowHeight="12.75"/>
  <cols>
    <col min="1" max="1" width="5.7109375" style="1" customWidth="1"/>
    <col min="2" max="2" width="19.28515625" style="1" customWidth="1"/>
    <col min="3" max="3" width="18.140625" style="2" customWidth="1"/>
    <col min="4" max="4" width="57.28515625" style="1" customWidth="1"/>
    <col min="5" max="5" width="14.140625" style="20" customWidth="1"/>
    <col min="6" max="6" width="14.7109375" style="20" customWidth="1"/>
    <col min="7" max="7" width="13.85546875" style="2" customWidth="1"/>
    <col min="8" max="8" width="14.42578125" style="1" hidden="1" customWidth="1"/>
    <col min="9" max="9" width="24.28515625" style="1" customWidth="1"/>
    <col min="10" max="11" width="11.85546875" style="1" customWidth="1"/>
    <col min="12" max="12" width="34.85546875" style="1" customWidth="1"/>
    <col min="13" max="13" width="4.7109375" style="1" customWidth="1"/>
    <col min="14" max="14" width="12.7109375" style="1" customWidth="1"/>
    <col min="15" max="15" width="6.5703125" style="1" customWidth="1"/>
    <col min="16" max="16" width="6.7109375" style="1" customWidth="1"/>
    <col min="17" max="18" width="11.28515625" style="1" customWidth="1"/>
    <col min="19" max="16384" width="11.28515625" style="1"/>
  </cols>
  <sheetData>
    <row r="1" spans="1:11" s="3" customFormat="1" ht="30.75" customHeight="1">
      <c r="A1" s="64" t="s">
        <v>0</v>
      </c>
      <c r="B1" s="65"/>
      <c r="C1" s="75"/>
      <c r="D1" s="76"/>
      <c r="E1" s="58"/>
      <c r="F1" s="59"/>
      <c r="G1" s="60"/>
    </row>
    <row r="2" spans="1:11" s="3" customFormat="1" ht="30.75" customHeight="1">
      <c r="A2" s="66" t="s">
        <v>1</v>
      </c>
      <c r="B2" s="67"/>
      <c r="C2" s="73"/>
      <c r="D2" s="74"/>
      <c r="E2" s="61"/>
      <c r="F2" s="62"/>
      <c r="G2" s="63"/>
    </row>
    <row r="3" spans="1:11" s="3" customFormat="1" ht="30.75" customHeight="1">
      <c r="A3" s="71" t="s">
        <v>4</v>
      </c>
      <c r="B3" s="72"/>
      <c r="C3" s="47"/>
      <c r="D3" s="48"/>
      <c r="E3" s="61"/>
      <c r="F3" s="62"/>
      <c r="G3" s="63"/>
    </row>
    <row r="4" spans="1:11" s="4" customFormat="1" ht="17.25" customHeight="1">
      <c r="A4" s="68" t="s">
        <v>33</v>
      </c>
      <c r="B4" s="69"/>
      <c r="C4" s="21"/>
      <c r="D4" s="70"/>
      <c r="E4" s="70"/>
      <c r="F4" s="17"/>
      <c r="G4" s="15"/>
    </row>
    <row r="5" spans="1:11" s="5" customFormat="1" ht="72.75" customHeight="1">
      <c r="A5" s="52" t="s">
        <v>31</v>
      </c>
      <c r="B5" s="53"/>
      <c r="C5" s="53"/>
      <c r="D5" s="53"/>
      <c r="E5" s="53"/>
      <c r="F5" s="53"/>
      <c r="G5" s="54"/>
    </row>
    <row r="6" spans="1:11" s="4" customFormat="1" ht="17.25" customHeight="1">
      <c r="A6" s="49"/>
      <c r="B6" s="50"/>
      <c r="C6" s="50"/>
      <c r="D6" s="50"/>
      <c r="E6" s="50"/>
      <c r="F6" s="50"/>
      <c r="G6" s="51"/>
    </row>
    <row r="7" spans="1:11" s="5" customFormat="1" ht="24" customHeight="1">
      <c r="A7" s="45" t="s">
        <v>35</v>
      </c>
      <c r="B7" s="29"/>
      <c r="C7" s="30" t="s">
        <v>7</v>
      </c>
      <c r="D7" s="31" t="s">
        <v>8</v>
      </c>
      <c r="E7" s="32" t="s">
        <v>2</v>
      </c>
      <c r="F7" s="33" t="s">
        <v>29</v>
      </c>
      <c r="G7" s="34" t="s">
        <v>5</v>
      </c>
    </row>
    <row r="8" spans="1:11" s="3" customFormat="1" ht="49.5" customHeight="1">
      <c r="A8" s="46"/>
      <c r="B8" s="43" t="s">
        <v>30</v>
      </c>
      <c r="C8" s="22">
        <v>611233</v>
      </c>
      <c r="D8" s="12" t="s">
        <v>9</v>
      </c>
      <c r="E8" s="25" t="s">
        <v>22</v>
      </c>
      <c r="F8" s="28">
        <v>5</v>
      </c>
      <c r="G8" s="11"/>
      <c r="H8" s="13">
        <f>F8*G8</f>
        <v>0</v>
      </c>
      <c r="K8" s="13"/>
    </row>
    <row r="9" spans="1:11" s="3" customFormat="1" ht="49.5" customHeight="1">
      <c r="A9" s="46"/>
      <c r="B9" s="44"/>
      <c r="C9" s="22">
        <v>611360</v>
      </c>
      <c r="D9" s="12" t="s">
        <v>6</v>
      </c>
      <c r="E9" s="26" t="s">
        <v>23</v>
      </c>
      <c r="F9" s="26">
        <v>5</v>
      </c>
      <c r="G9" s="35"/>
      <c r="H9" s="13">
        <f t="shared" ref="H9:H21" si="0">F9*G9</f>
        <v>0</v>
      </c>
      <c r="K9" s="13"/>
    </row>
    <row r="10" spans="1:11" s="3" customFormat="1" ht="49.5" customHeight="1">
      <c r="A10" s="46"/>
      <c r="B10" s="44"/>
      <c r="C10" s="22">
        <v>611553</v>
      </c>
      <c r="D10" s="12" t="s">
        <v>10</v>
      </c>
      <c r="E10" s="26" t="s">
        <v>24</v>
      </c>
      <c r="F10" s="26">
        <v>5</v>
      </c>
      <c r="G10" s="35"/>
      <c r="H10" s="13">
        <f t="shared" si="0"/>
        <v>0</v>
      </c>
      <c r="K10" s="13"/>
    </row>
    <row r="11" spans="1:11" s="3" customFormat="1" ht="49.5" customHeight="1">
      <c r="A11" s="46"/>
      <c r="B11" s="44"/>
      <c r="C11" s="22">
        <v>611603</v>
      </c>
      <c r="D11" s="12" t="s">
        <v>11</v>
      </c>
      <c r="E11" s="26" t="s">
        <v>25</v>
      </c>
      <c r="F11" s="26">
        <v>5</v>
      </c>
      <c r="G11" s="35"/>
      <c r="H11" s="13">
        <f t="shared" si="0"/>
        <v>0</v>
      </c>
      <c r="K11" s="13"/>
    </row>
    <row r="12" spans="1:11" s="3" customFormat="1" ht="49.5" customHeight="1">
      <c r="A12" s="46"/>
      <c r="B12" s="44"/>
      <c r="C12" s="22">
        <v>611605</v>
      </c>
      <c r="D12" s="12" t="s">
        <v>12</v>
      </c>
      <c r="E12" s="26" t="s">
        <v>25</v>
      </c>
      <c r="F12" s="26">
        <v>5</v>
      </c>
      <c r="G12" s="35"/>
      <c r="H12" s="13">
        <f t="shared" si="0"/>
        <v>0</v>
      </c>
      <c r="K12" s="13"/>
    </row>
    <row r="13" spans="1:11" s="3" customFormat="1" ht="49.5" customHeight="1">
      <c r="A13" s="46"/>
      <c r="B13" s="44"/>
      <c r="C13" s="23">
        <v>622150</v>
      </c>
      <c r="D13" s="16" t="s">
        <v>21</v>
      </c>
      <c r="E13" s="27" t="s">
        <v>26</v>
      </c>
      <c r="F13" s="27">
        <v>5</v>
      </c>
      <c r="G13" s="36"/>
      <c r="H13" s="13">
        <f t="shared" ref="H13" si="1">F13*G13</f>
        <v>0</v>
      </c>
      <c r="K13" s="13"/>
    </row>
    <row r="14" spans="1:11" s="3" customFormat="1" ht="49.5" customHeight="1">
      <c r="A14" s="46"/>
      <c r="B14" s="44"/>
      <c r="C14" s="22">
        <v>612118</v>
      </c>
      <c r="D14" s="12" t="s">
        <v>13</v>
      </c>
      <c r="E14" s="26" t="s">
        <v>27</v>
      </c>
      <c r="F14" s="26">
        <v>5</v>
      </c>
      <c r="G14" s="35"/>
      <c r="H14" s="13">
        <f t="shared" si="0"/>
        <v>0</v>
      </c>
      <c r="K14" s="13"/>
    </row>
    <row r="15" spans="1:11" s="3" customFormat="1" ht="49.5" customHeight="1">
      <c r="A15" s="46"/>
      <c r="B15" s="44"/>
      <c r="C15" s="22">
        <v>612291</v>
      </c>
      <c r="D15" s="12" t="s">
        <v>14</v>
      </c>
      <c r="E15" s="26" t="s">
        <v>28</v>
      </c>
      <c r="F15" s="26">
        <v>5</v>
      </c>
      <c r="G15" s="35"/>
      <c r="H15" s="13">
        <f t="shared" si="0"/>
        <v>0</v>
      </c>
      <c r="K15" s="13"/>
    </row>
    <row r="16" spans="1:11" s="3" customFormat="1" ht="49.5" customHeight="1">
      <c r="A16" s="46"/>
      <c r="B16" s="44"/>
      <c r="C16" s="22">
        <v>617808</v>
      </c>
      <c r="D16" s="12" t="s">
        <v>15</v>
      </c>
      <c r="E16" s="26" t="s">
        <v>28</v>
      </c>
      <c r="F16" s="26">
        <v>5</v>
      </c>
      <c r="G16" s="35"/>
      <c r="H16" s="13">
        <f t="shared" si="0"/>
        <v>0</v>
      </c>
      <c r="K16" s="13"/>
    </row>
    <row r="17" spans="1:14" s="3" customFormat="1" ht="49.5" customHeight="1">
      <c r="A17" s="46"/>
      <c r="B17" s="44"/>
      <c r="C17" s="22">
        <v>617811</v>
      </c>
      <c r="D17" s="12" t="s">
        <v>16</v>
      </c>
      <c r="E17" s="26" t="s">
        <v>28</v>
      </c>
      <c r="F17" s="26">
        <v>5</v>
      </c>
      <c r="G17" s="35"/>
      <c r="H17" s="13">
        <f t="shared" si="0"/>
        <v>0</v>
      </c>
      <c r="K17" s="13"/>
    </row>
    <row r="18" spans="1:14" s="3" customFormat="1" ht="49.5" customHeight="1">
      <c r="A18" s="46"/>
      <c r="B18" s="44"/>
      <c r="C18" s="22">
        <v>617813</v>
      </c>
      <c r="D18" s="12" t="s">
        <v>17</v>
      </c>
      <c r="E18" s="26" t="s">
        <v>28</v>
      </c>
      <c r="F18" s="26">
        <v>5</v>
      </c>
      <c r="G18" s="35"/>
      <c r="H18" s="13">
        <f t="shared" si="0"/>
        <v>0</v>
      </c>
      <c r="K18" s="13"/>
    </row>
    <row r="19" spans="1:14" s="3" customFormat="1" ht="49.5" customHeight="1">
      <c r="A19" s="46"/>
      <c r="B19" s="44"/>
      <c r="C19" s="22">
        <v>617903</v>
      </c>
      <c r="D19" s="12" t="s">
        <v>18</v>
      </c>
      <c r="E19" s="26" t="s">
        <v>28</v>
      </c>
      <c r="F19" s="26">
        <v>5</v>
      </c>
      <c r="G19" s="35"/>
      <c r="H19" s="13">
        <f t="shared" si="0"/>
        <v>0</v>
      </c>
      <c r="K19" s="13"/>
    </row>
    <row r="20" spans="1:14" s="3" customFormat="1" ht="49.5" customHeight="1">
      <c r="A20" s="46"/>
      <c r="B20" s="44"/>
      <c r="C20" s="22">
        <v>622119</v>
      </c>
      <c r="D20" s="12" t="s">
        <v>19</v>
      </c>
      <c r="E20" s="26" t="s">
        <v>26</v>
      </c>
      <c r="F20" s="26">
        <v>5</v>
      </c>
      <c r="G20" s="35"/>
      <c r="H20" s="13">
        <f t="shared" si="0"/>
        <v>0</v>
      </c>
      <c r="K20" s="13"/>
    </row>
    <row r="21" spans="1:14" s="3" customFormat="1" ht="49.5" customHeight="1">
      <c r="A21" s="46"/>
      <c r="B21" s="44"/>
      <c r="C21" s="22">
        <v>622144</v>
      </c>
      <c r="D21" s="12" t="s">
        <v>20</v>
      </c>
      <c r="E21" s="26" t="s">
        <v>26</v>
      </c>
      <c r="F21" s="26">
        <v>5</v>
      </c>
      <c r="G21" s="35"/>
      <c r="H21" s="13">
        <f t="shared" si="0"/>
        <v>0</v>
      </c>
      <c r="K21" s="13"/>
    </row>
    <row r="22" spans="1:14" s="3" customFormat="1" ht="49.5" customHeight="1">
      <c r="A22" s="46"/>
      <c r="B22" s="44"/>
      <c r="C22" s="22">
        <v>612107</v>
      </c>
      <c r="D22" s="12" t="s">
        <v>32</v>
      </c>
      <c r="E22" s="26" t="s">
        <v>26</v>
      </c>
      <c r="F22" s="26">
        <v>5</v>
      </c>
      <c r="G22" s="35"/>
      <c r="H22" s="13">
        <f t="shared" ref="H22" si="2">F22*G22</f>
        <v>0</v>
      </c>
      <c r="K22" s="13"/>
    </row>
    <row r="23" spans="1:14" s="3" customFormat="1" ht="40.9" customHeight="1">
      <c r="A23" s="55" t="s">
        <v>3</v>
      </c>
      <c r="B23" s="56"/>
      <c r="C23" s="56"/>
      <c r="D23" s="56"/>
      <c r="E23" s="56"/>
      <c r="F23" s="57"/>
      <c r="G23" s="14">
        <f>H23</f>
        <v>0</v>
      </c>
      <c r="H23" s="10">
        <f>SUM(H8:H22)</f>
        <v>0</v>
      </c>
      <c r="N23" s="9"/>
    </row>
    <row r="24" spans="1:14" s="4" customFormat="1" ht="15" customHeight="1">
      <c r="A24" s="37" t="s">
        <v>34</v>
      </c>
      <c r="B24" s="38"/>
      <c r="C24" s="38"/>
      <c r="D24" s="38"/>
      <c r="E24" s="38"/>
      <c r="F24" s="38"/>
      <c r="G24" s="39"/>
    </row>
    <row r="25" spans="1:14" s="4" customFormat="1" ht="52.15" customHeight="1">
      <c r="A25" s="40"/>
      <c r="B25" s="41"/>
      <c r="C25" s="41"/>
      <c r="D25" s="41"/>
      <c r="E25" s="41"/>
      <c r="F25" s="41"/>
      <c r="G25" s="42"/>
    </row>
    <row r="26" spans="1:14" s="4" customFormat="1" ht="15" customHeight="1">
      <c r="B26" s="6"/>
      <c r="C26" s="24"/>
      <c r="D26" s="6"/>
      <c r="E26" s="18"/>
      <c r="F26" s="18"/>
      <c r="G26" s="7"/>
    </row>
    <row r="27" spans="1:14" s="4" customFormat="1">
      <c r="C27" s="5"/>
      <c r="E27" s="19"/>
      <c r="F27" s="19"/>
      <c r="G27" s="5"/>
    </row>
    <row r="30" spans="1:14" ht="16.5">
      <c r="C30" s="8"/>
    </row>
  </sheetData>
  <sheetProtection algorithmName="SHA-512" hashValue="9j5LQ3VGZPuMfbqteIMvWThqYCqNwngz+ar6+yNKkqyz1Wv7pltrof2uawRW6e2ctpAVGWJnDAp0pSYanPFMwA==" saltValue="/S+RnDIc8fh48DyH8ttRpw==" spinCount="100000" sheet="1" objects="1" scenarios="1" selectLockedCells="1"/>
  <mergeCells count="15">
    <mergeCell ref="A24:G25"/>
    <mergeCell ref="B8:B22"/>
    <mergeCell ref="A7:A22"/>
    <mergeCell ref="C3:D3"/>
    <mergeCell ref="A6:G6"/>
    <mergeCell ref="A5:G5"/>
    <mergeCell ref="A23:F23"/>
    <mergeCell ref="E1:G3"/>
    <mergeCell ref="A1:B1"/>
    <mergeCell ref="A2:B2"/>
    <mergeCell ref="A4:B4"/>
    <mergeCell ref="D4:E4"/>
    <mergeCell ref="A3:B3"/>
    <mergeCell ref="C2:D2"/>
    <mergeCell ref="C1:D1"/>
  </mergeCells>
  <phoneticPr fontId="4" type="noConversion"/>
  <printOptions horizontalCentered="1" verticalCentered="1"/>
  <pageMargins left="0.19685039370078741" right="0.19685039370078741" top="3.937007874015748E-2" bottom="3.937007874015748E-2" header="0.51181102362204722" footer="0.51181102362204722"/>
  <pageSetup paperSize="9" scale="6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0edfce-f13a-460e-9a4b-7ea970ce2b3e" xsi:nil="true"/>
    <SharedWithUsers xmlns="a6f64af2-e244-4b67-aafd-f97c993dc6e2">
      <UserInfo>
        <DisplayName>Mitglieder von THALGO</DisplayName>
        <AccountId>430</AccountId>
        <AccountType/>
      </UserInfo>
    </SharedWithUsers>
    <lcf76f155ced4ddcb4097134ff3c332f xmlns="47815501-e22f-479a-a2ab-32345717b53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36611BAA5147A158219E576F924B" ma:contentTypeVersion="14" ma:contentTypeDescription="Ein neues Dokument erstellen." ma:contentTypeScope="" ma:versionID="8e7a291b16aade777ba8f1a243bee26e">
  <xsd:schema xmlns:xsd="http://www.w3.org/2001/XMLSchema" xmlns:xs="http://www.w3.org/2001/XMLSchema" xmlns:p="http://schemas.microsoft.com/office/2006/metadata/properties" xmlns:ns2="47815501-e22f-479a-a2ab-32345717b532" xmlns:ns3="a6f64af2-e244-4b67-aafd-f97c993dc6e2" xmlns:ns4="3e0edfce-f13a-460e-9a4b-7ea970ce2b3e" targetNamespace="http://schemas.microsoft.com/office/2006/metadata/properties" ma:root="true" ma:fieldsID="0ce6344b307aad78211b4c1f25cbf42b" ns2:_="" ns3:_="" ns4:_="">
    <xsd:import namespace="47815501-e22f-479a-a2ab-32345717b532"/>
    <xsd:import namespace="a6f64af2-e244-4b67-aafd-f97c993dc6e2"/>
    <xsd:import namespace="3e0edfce-f13a-460e-9a4b-7ea970ce2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15501-e22f-479a-a2ab-32345717b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4f4ad334-b820-462f-a6a1-13189f35d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64af2-e244-4b67-aafd-f97c993dc6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edfce-f13a-460e-9a4b-7ea970ce2b3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e7d531b-c512-46a9-a3b6-5d55009796b1}" ma:internalName="TaxCatchAll" ma:showField="CatchAllData" ma:web="3e0edfce-f13a-460e-9a4b-7ea970ce2b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45E47F67-4AB5-4714-A510-6D859426900F}">
  <ds:schemaRefs>
    <ds:schemaRef ds:uri="47815501-e22f-479a-a2ab-32345717b532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e0edfce-f13a-460e-9a4b-7ea970ce2b3e"/>
    <ds:schemaRef ds:uri="a6f64af2-e244-4b67-aafd-f97c993dc6e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8D5C6D-D6F5-4DDD-9B10-37ACF324FB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535A2-6089-45E8-A87B-1790811A6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15501-e22f-479a-a2ab-32345717b532"/>
    <ds:schemaRef ds:uri="a6f64af2-e244-4b67-aafd-f97c993dc6e2"/>
    <ds:schemaRef ds:uri="3e0edfce-f13a-460e-9a4b-7ea970ce2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B7702F-E190-4517-B1A7-9D9D7D47AD92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BD1CED72-D43C-4CE4-9C7E-37E4BBAF60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Sondergrößen</vt:lpstr>
      <vt:lpstr>Sondergrößen!Druckbereich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Gransee, Olaf</dc:creator>
  <cp:keywords/>
  <dc:description/>
  <cp:lastModifiedBy>Rützel, Sonja</cp:lastModifiedBy>
  <cp:revision/>
  <cp:lastPrinted>2025-02-25T08:34:13Z</cp:lastPrinted>
  <dcterms:created xsi:type="dcterms:W3CDTF">2018-03-05T10:29:29Z</dcterms:created>
  <dcterms:modified xsi:type="dcterms:W3CDTF">2025-02-28T14:27:04Z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0x010100343236611BAA5147A158219E576F924B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Order">
    <vt:r8>93700</vt:r8>
  </property>
  <property fmtid="{D5CDD505-2E9C-101B-9397-08002B2CF9AE}" pid="8" name="_ExtendedDescription">
    <vt:lpwstr/>
  </property>
  <property fmtid="{D5CDD505-2E9C-101B-9397-08002B2CF9AE}" pid="9" name="SharedWithUsers">
    <vt:lpwstr/>
  </property>
  <property fmtid="{D5CDD505-2E9C-101B-9397-08002B2CF9AE}" pid="10" name="MediaServiceImageTags">
    <vt:lpwstr/>
  </property>
</Properties>
</file>